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27374" windowHeight="11420" activeTab="0"/>
  </bookViews>
  <sheets>
    <sheet name="Φύλλο2" sheetId="1" r:id="rId1"/>
  </sheets>
  <definedNames>
    <definedName name="_xlnm.Print_Area" localSheetId="0">'Φύλλο2'!$A$1:$AG$45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<sst xmlns="http://schemas.openxmlformats.org/spreadsheetml/2006/main" count="39" uniqueCount="38">
  <si>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Ημερομηνία: </t>
  </si>
  <si>
    <t xml:space="preserve">Ημέρα: </t>
  </si>
  <si>
    <t>ΣΥΝΟΛΟ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</si>
  <si>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</si>
  <si>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</si>
  <si>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</si>
  <si>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</si>
  <si>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</si>
  <si>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</si>
  <si>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</si>
  <si>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ΠΕΡΙΟΡΙΣΜΟΙ (ΕΩΣ): </t>
  </si>
  <si>
    <t xml:space="preserve">Ι) ΠΡΑΞΕΙΣ ΕΣΠΑ </t>
  </si>
  <si>
    <t>Αριθμός συμβατικών ωρών/έτος</t>
  </si>
  <si>
    <t>(ΑΝΑ ΗΜΕΡΑ, ΠΡΟΓΡΑΜΜΑ)</t>
  </si>
  <si>
    <t xml:space="preserve">Ωρες απασχόλησης / εβδομάδα </t>
  </si>
  <si>
    <t>Πρόσθετη/Υπερωριακή απασχόληση σε ώρες (για λοιπές δραστηριότητες χρονοχρέωσης εκτός συμβατικών υποχρεώσεων) / εβδομάδα</t>
  </si>
  <si>
    <t>1. Δεν συμπληρώνεται φύλλο χρονοχρέωσης για το προσωπικό του δικαιούχου που απασχολείται στο συγχρηματοδοτούμενο έργο 
    -στη βάση σύμβασης μίσθωσης έργου
    - στο 100% του συμβατικού του χρόνου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</si>
  <si>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</si>
  <si>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</si>
  <si>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 xml:space="preserve">2. Ο συμβατικός χρόνος απασχόλησης κατανέμεται σε ημέρες σύμφωνα με τις συμβατικές υποχρεώσεις του απασχολούμενου π.χ. 8ώρες/ημέρα ή 6 ώρες/ημέρα. Συμπληρώνεται στις περιπτώσεις που το αντικείμενο της συμβατικής απασχόλησης είναι διαφορετικό από το αντικείμενο απασχόλησης σε πράξεις του ΕΣΠΑ ή άλλα Προγράμματα </t>
  </si>
  <si>
    <t xml:space="preserve">ΜΗΝΙΑΙΟ ΦΥΛΛΟ ΧΡΟΝΟΧΡΕΩΣΗΣ ΠΡΑΓΜΑΤΙΚΩΝ ΩΡΩΝ ΑΠΑΣΧΟΛΗΣΗΣ ΦΥΣΙΚΟΥ ΠΡΟΣΩΠΟΥ-ΠΡΟΣΩΠΙΚΟΥ ΠΑΝΕΠΙΣΤΗΜΙΟΥ ΚΡΗΤΗΣ </t>
  </si>
  <si>
    <t>Θέση στο Φορέα:</t>
  </si>
  <si>
    <t xml:space="preserve">Φορέας: </t>
  </si>
  <si>
    <t>Έγκριση Υπεύθυνου Διοίκησης Φορέα:</t>
  </si>
  <si>
    <t>Κωδικός ΟΠΣ πράξης 1 / Υποέργου</t>
  </si>
  <si>
    <t>Κωδικός ΟΠΣ πράξης 2 / Υποέργου</t>
  </si>
  <si>
    <t>Κωδικός ΟΠΣ πράξης 3 /Υποέργου</t>
  </si>
  <si>
    <t>Κωδικός προγράμματος 1 (contract number)</t>
  </si>
  <si>
    <t>Κωδικός προγράμματος 2 (contract number)</t>
  </si>
  <si>
    <t>Κωδικός προγράμματος 3 (contract number)</t>
  </si>
  <si>
    <t>(Ημερομηνία και Υπογραφή)</t>
  </si>
  <si>
    <t xml:space="preserve">                                                         </t>
  </si>
  <si>
    <t>3. Ο χρόνος απασχόλησης σε έργα του ΕΣΠΑ δεν μπορεί να κατανέμεται σε ημέρες που εξαιρούνται από τις υπολογιζόμενες παραγωγικές ώρες (άδειες, αργίες κλπ).</t>
  </si>
  <si>
    <r>
      <t xml:space="preserve">Μήνας/Έτος: </t>
    </r>
    <r>
      <rPr>
        <b/>
        <i/>
        <sz val="12"/>
        <color indexed="10"/>
        <rFont val="Arial"/>
        <family val="2"/>
      </rPr>
      <t>(αλλάξτε αναλόγως)</t>
    </r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</si>
  <si>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11/ΗΜΕΡΑ ή 50/ΕΒΔΟΜΑΔΑ) </t>
    </r>
  </si>
  <si>
    <t>(Συμπληρώστε ανάλογα: ΔΕΠ: 840, ΕΕΔΙΠ: 924, ΕΤΕΠ: 1.260, Διοικητικοί Υπάλληλοι: 1.680)</t>
  </si>
  <si>
    <t xml:space="preserve">ΕΛΕΓΧΟΣ ΠΕΡΙΟΡΙΣΜΩΝ ΕΣΠΑ </t>
  </si>
  <si>
    <r>
      <t xml:space="preserve">4.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  </r>
    <r>
      <rPr>
        <b/>
        <i/>
        <sz val="14"/>
        <rFont val="Times New Roman"/>
        <family val="1"/>
      </rPr>
      <t xml:space="preserve">Έλεγχος </t>
    </r>
    <r>
      <rPr>
        <b/>
        <sz val="14"/>
        <rFont val="Arial"/>
        <family val="0"/>
      </rPr>
      <t>□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</si>
</sst>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0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9" fillId="32" borderId="14" xfId="0" applyFont="1" applyFill="1" applyBorder="1" applyAlignment="1">
      <alignment/>
    </xf>
    <xf numFmtId="0" fontId="7" fillId="32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" fillId="33" borderId="1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5" borderId="17" xfId="0" applyFont="1" applyFill="1" applyBorder="1" applyAlignment="1">
      <alignment horizontal="right"/>
    </xf>
    <xf numFmtId="0" fontId="5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3" fillId="0" borderId="21" xfId="0" applyFont="1" applyBorder="1" applyAlignment="1" quotePrefix="1">
      <alignment/>
    </xf>
    <xf numFmtId="164" fontId="6" fillId="0" borderId="29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3" fillId="0" borderId="24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35" borderId="29" xfId="0" applyFont="1" applyFill="1" applyBorder="1" applyAlignment="1">
      <alignment horizontal="right"/>
    </xf>
    <xf numFmtId="0" fontId="3" fillId="35" borderId="30" xfId="0" applyFont="1" applyFill="1" applyBorder="1" applyAlignment="1">
      <alignment horizontal="right" vertical="center" wrapText="1"/>
    </xf>
    <xf numFmtId="0" fontId="0" fillId="35" borderId="31" xfId="0" applyFont="1" applyFill="1" applyBorder="1" applyAlignment="1">
      <alignment horizontal="right"/>
    </xf>
    <xf numFmtId="0" fontId="5" fillId="36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wrapText="1"/>
    </xf>
    <xf numFmtId="0" fontId="3" fillId="33" borderId="34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14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Alignment="1">
      <alignment/>
    </xf>
    <xf numFmtId="0" fontId="15" fillId="0" borderId="2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12" fillId="0" borderId="0" xfId="0" applyNumberFormat="1" applyFont="1" applyAlignment="1">
      <alignment horizontal="left"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3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60" zoomScaleNormal="80" zoomScalePageLayoutView="150" workbookViewId="0" topLeftCell="A1">
      <selection activeCell="G18" sqref="G18"/>
    </sheetView>
  </sheetViews>
  <sheetFormatPr defaultColWidth="8.8515625" defaultRowHeight="12.75"/>
  <cols>
    <col min="1" max="1" width="38.421875" style="0" customWidth="1"/>
    <col min="2" max="2" width="6.57421875" style="0" customWidth="1"/>
    <col min="3" max="3" width="5.7109375" style="0" customWidth="1"/>
    <col min="4" max="5" width="6.00390625" style="0" bestFit="1" customWidth="1"/>
    <col min="6" max="6" width="5.00390625" style="0" customWidth="1"/>
    <col min="7" max="7" width="5.28125" style="0" bestFit="1" customWidth="1"/>
    <col min="8" max="8" width="5.140625" style="0" bestFit="1" customWidth="1"/>
    <col min="9" max="9" width="5.7109375" style="0" bestFit="1" customWidth="1"/>
    <col min="10" max="10" width="5.28125" style="0" customWidth="1"/>
    <col min="11" max="11" width="5.421875" style="0" customWidth="1"/>
    <col min="12" max="12" width="6.00390625" style="0" bestFit="1" customWidth="1"/>
    <col min="13" max="13" width="5.7109375" style="0" customWidth="1"/>
    <col min="14" max="14" width="5.28125" style="0" bestFit="1" customWidth="1"/>
    <col min="15" max="15" width="5.140625" style="0" bestFit="1" customWidth="1"/>
    <col min="16" max="16" width="5.421875" style="0" customWidth="1"/>
    <col min="17" max="17" width="5.7109375" style="0" customWidth="1"/>
    <col min="18" max="18" width="5.421875" style="0" customWidth="1"/>
    <col min="19" max="19" width="6.00390625" style="0" bestFit="1" customWidth="1"/>
    <col min="20" max="20" width="5.421875" style="0" customWidth="1"/>
    <col min="21" max="21" width="6.00390625" style="0" bestFit="1" customWidth="1"/>
    <col min="22" max="22" width="5.140625" style="0" bestFit="1" customWidth="1"/>
    <col min="23" max="23" width="5.8515625" style="0" customWidth="1"/>
    <col min="24" max="24" width="5.140625" style="0" bestFit="1" customWidth="1"/>
    <col min="25" max="25" width="5.8515625" style="0" bestFit="1" customWidth="1"/>
    <col min="26" max="26" width="6.00390625" style="0" bestFit="1" customWidth="1"/>
    <col min="27" max="27" width="5.7109375" style="0" customWidth="1"/>
    <col min="28" max="28" width="6.00390625" style="0" bestFit="1" customWidth="1"/>
    <col min="29" max="29" width="5.140625" style="0" bestFit="1" customWidth="1"/>
    <col min="30" max="30" width="5.7109375" style="0" bestFit="1" customWidth="1"/>
    <col min="31" max="31" width="6.28125" style="0" customWidth="1"/>
    <col min="32" max="32" width="5.421875" style="0" customWidth="1"/>
    <col min="33" max="33" width="10.7109375" style="0" customWidth="1"/>
  </cols>
  <sheetData>
    <row r="1" spans="1:6" ht="14.25">
      <c r="A1" s="5"/>
      <c r="B1" s="5"/>
      <c r="F1" s="1"/>
    </row>
    <row r="2" ht="15.75">
      <c r="A2" s="26" t="s">
        <v>20</v>
      </c>
    </row>
    <row r="3" ht="12.75">
      <c r="B3" s="61" t="s">
        <v>13</v>
      </c>
    </row>
    <row r="4" ht="13.5" thickBot="1"/>
    <row r="5" spans="1:13" ht="15" thickBot="1">
      <c r="A5" s="57" t="s">
        <v>8</v>
      </c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5" thickBot="1">
      <c r="A6" s="57" t="s">
        <v>21</v>
      </c>
      <c r="B6" s="76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33" ht="15" thickBot="1">
      <c r="A7" s="58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71" t="s">
        <v>35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13" ht="15" thickBot="1">
      <c r="A8" s="57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</row>
    <row r="9" spans="1:13" s="2" customFormat="1" ht="1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34" ht="16.5" customHeight="1" thickBot="1">
      <c r="A10" s="22" t="s">
        <v>33</v>
      </c>
      <c r="B10" s="87">
        <v>2</v>
      </c>
      <c r="C10" s="88"/>
      <c r="D10" s="88"/>
      <c r="E10" s="88"/>
      <c r="F10" s="88"/>
      <c r="G10" s="89">
        <v>2013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1"/>
      <c r="AH10" s="2"/>
    </row>
    <row r="11" spans="1:33" ht="15.75">
      <c r="A11" s="17" t="s">
        <v>0</v>
      </c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59" t="s">
        <v>2</v>
      </c>
    </row>
    <row r="12" spans="1:33" ht="15.75" thickBot="1">
      <c r="A12" s="21" t="s">
        <v>1</v>
      </c>
      <c r="B12" s="48">
        <f>WEEKDAY(DATE($G$10,$B$10,B11))</f>
        <v>6</v>
      </c>
      <c r="C12" s="48">
        <f>WEEKDAY(DATE($G$10,$B$10,C11))</f>
        <v>7</v>
      </c>
      <c r="D12" s="48">
        <f aca="true" t="shared" si="0" ref="D12:AF12">WEEKDAY(DATE($G$10,$B$10,D11))</f>
        <v>1</v>
      </c>
      <c r="E12" s="48">
        <f t="shared" si="0"/>
        <v>2</v>
      </c>
      <c r="F12" s="48">
        <f t="shared" si="0"/>
        <v>3</v>
      </c>
      <c r="G12" s="48">
        <f t="shared" si="0"/>
        <v>4</v>
      </c>
      <c r="H12" s="48">
        <f t="shared" si="0"/>
        <v>5</v>
      </c>
      <c r="I12" s="48">
        <f t="shared" si="0"/>
        <v>6</v>
      </c>
      <c r="J12" s="48">
        <f t="shared" si="0"/>
        <v>7</v>
      </c>
      <c r="K12" s="48">
        <f t="shared" si="0"/>
        <v>1</v>
      </c>
      <c r="L12" s="48">
        <f t="shared" si="0"/>
        <v>2</v>
      </c>
      <c r="M12" s="48">
        <f t="shared" si="0"/>
        <v>3</v>
      </c>
      <c r="N12" s="48">
        <f t="shared" si="0"/>
        <v>4</v>
      </c>
      <c r="O12" s="48">
        <f t="shared" si="0"/>
        <v>5</v>
      </c>
      <c r="P12" s="48">
        <f t="shared" si="0"/>
        <v>6</v>
      </c>
      <c r="Q12" s="48">
        <f t="shared" si="0"/>
        <v>7</v>
      </c>
      <c r="R12" s="48">
        <f t="shared" si="0"/>
        <v>1</v>
      </c>
      <c r="S12" s="48">
        <f t="shared" si="0"/>
        <v>2</v>
      </c>
      <c r="T12" s="48">
        <f t="shared" si="0"/>
        <v>3</v>
      </c>
      <c r="U12" s="48">
        <f t="shared" si="0"/>
        <v>4</v>
      </c>
      <c r="V12" s="48">
        <f t="shared" si="0"/>
        <v>5</v>
      </c>
      <c r="W12" s="48">
        <f t="shared" si="0"/>
        <v>6</v>
      </c>
      <c r="X12" s="48">
        <f t="shared" si="0"/>
        <v>7</v>
      </c>
      <c r="Y12" s="48">
        <f t="shared" si="0"/>
        <v>1</v>
      </c>
      <c r="Z12" s="48">
        <f t="shared" si="0"/>
        <v>2</v>
      </c>
      <c r="AA12" s="48">
        <f t="shared" si="0"/>
        <v>3</v>
      </c>
      <c r="AB12" s="48">
        <f t="shared" si="0"/>
        <v>4</v>
      </c>
      <c r="AC12" s="48">
        <f t="shared" si="0"/>
        <v>5</v>
      </c>
      <c r="AD12" s="48">
        <f t="shared" si="0"/>
        <v>6</v>
      </c>
      <c r="AE12" s="48">
        <f t="shared" si="0"/>
        <v>7</v>
      </c>
      <c r="AF12" s="48">
        <f t="shared" si="0"/>
        <v>1</v>
      </c>
      <c r="AG12" s="12"/>
    </row>
    <row r="13" spans="1:33" s="6" customFormat="1" ht="15" customHeight="1" thickBo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1:33" ht="15" customHeight="1">
      <c r="A14" s="43" t="s">
        <v>11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4"/>
    </row>
    <row r="15" spans="1:33" ht="12.75" customHeight="1">
      <c r="A15" s="60" t="s">
        <v>24</v>
      </c>
      <c r="B15" s="49"/>
      <c r="C15" s="49"/>
      <c r="D15" s="4"/>
      <c r="E15" s="49"/>
      <c r="G15" s="49"/>
      <c r="H15" s="4"/>
      <c r="I15" s="49"/>
      <c r="J15" s="49"/>
      <c r="K15" s="49"/>
      <c r="L15" s="49"/>
      <c r="N15" s="49"/>
      <c r="O15" s="4"/>
      <c r="P15" s="49"/>
      <c r="R15" s="49"/>
      <c r="S15" s="49"/>
      <c r="T15" s="49"/>
      <c r="U15" s="49"/>
      <c r="V15" s="4"/>
      <c r="W15" s="49"/>
      <c r="Y15" s="49"/>
      <c r="Z15" s="49"/>
      <c r="AA15" s="49"/>
      <c r="AB15" s="49"/>
      <c r="AC15" s="4"/>
      <c r="AE15" s="49"/>
      <c r="AF15" s="49"/>
      <c r="AG15" s="19">
        <f>SUM(B15:AF15)</f>
        <v>0</v>
      </c>
    </row>
    <row r="16" spans="1:33" ht="12.75" customHeight="1">
      <c r="A16" s="60" t="s">
        <v>25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9">
        <f>SUM(B16:AF16)</f>
        <v>0</v>
      </c>
    </row>
    <row r="17" spans="1:33" ht="12.75" customHeight="1">
      <c r="A17" s="60" t="s">
        <v>26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9">
        <f>SUM(B17:AF17)</f>
        <v>0</v>
      </c>
    </row>
    <row r="18" spans="1:33" ht="15" customHeight="1" thickBot="1">
      <c r="A18" s="42" t="s">
        <v>4</v>
      </c>
      <c r="B18" s="53">
        <f aca="true" t="shared" si="1" ref="B18:AA18">IF(OR(B12="Σαβ",B12="Κυρ"),"-",SUM(B15:B17))</f>
        <v>0</v>
      </c>
      <c r="C18" s="53">
        <f t="shared" si="1"/>
        <v>0</v>
      </c>
      <c r="D18" s="53">
        <f>IF(OR(D12="Σαβ",D12="Κυρ"),"-",SUM(D15:D17))</f>
        <v>0</v>
      </c>
      <c r="E18" s="53">
        <f t="shared" si="1"/>
        <v>0</v>
      </c>
      <c r="F18" s="53">
        <f>IF(OR(F12="Σαβ",F12="Κυρ"),"-",SUM(F15:F17))</f>
        <v>0</v>
      </c>
      <c r="G18" s="53">
        <f t="shared" si="1"/>
        <v>0</v>
      </c>
      <c r="H18" s="53">
        <f>IF(OR(H12="Σαβ",H12="Κυρ"),"-",SUM(H15:H17))</f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>IF(OR(M12="Σαβ",M12="Κυρ"),"-",SUM(M15:M17))</f>
        <v>0</v>
      </c>
      <c r="N18" s="53">
        <f t="shared" si="1"/>
        <v>0</v>
      </c>
      <c r="O18" s="53">
        <f>IF(OR(O12="Σαβ",O12="Κυρ"),"-",SUM(O15:O17))</f>
        <v>0</v>
      </c>
      <c r="P18" s="53">
        <f t="shared" si="1"/>
        <v>0</v>
      </c>
      <c r="Q18" s="53">
        <f>IF(OR(Q12="Σαβ",Q12="Κυρ"),"-",SUM(Q15:Q17))</f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>IF(OR(V12="Σαβ",V12="Κυρ"),"-",SUM(V15:V17))</f>
        <v>0</v>
      </c>
      <c r="W18" s="53">
        <f t="shared" si="1"/>
        <v>0</v>
      </c>
      <c r="X18" s="53">
        <f>IF(OR(X12="Σαβ",X12="Κυρ"),"-",SUM(X15:X17))</f>
        <v>0</v>
      </c>
      <c r="Y18" s="53">
        <f t="shared" si="1"/>
        <v>0</v>
      </c>
      <c r="Z18" s="53">
        <f t="shared" si="1"/>
        <v>0</v>
      </c>
      <c r="AA18" s="53">
        <f t="shared" si="1"/>
        <v>0</v>
      </c>
      <c r="AB18" s="53">
        <f>IF(OR(AB12="Σαβ",AB12="Κυρ"),"-",SUM(AB15:AB17))</f>
        <v>0</v>
      </c>
      <c r="AC18" s="53">
        <f>IF(OR(AC12="Σαβ",AC12="Κυρ"),"-",SUM(AC15:AC17))</f>
        <v>0</v>
      </c>
      <c r="AD18" s="53">
        <f>IF(OR(AD12="Σαβ",AD12="Κυρ"),"-",SUM(AD15:AD17))</f>
        <v>0</v>
      </c>
      <c r="AE18" s="53">
        <f>IF(OR(AE12="Σαβ",AE12="Κυρ"),"-",SUM(AE15:AE17))</f>
        <v>0</v>
      </c>
      <c r="AF18" s="53">
        <f>IF(OR(AF12="Σαβ",AF12="Κυρ"),"-",SUM(AF15:AF17))</f>
        <v>0</v>
      </c>
      <c r="AG18" s="65">
        <f>SUM(B18:AF18)</f>
        <v>0</v>
      </c>
    </row>
    <row r="19" spans="1:33" s="6" customFormat="1" ht="10.5" customHeight="1" thickBo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</row>
    <row r="20" spans="1:33" ht="16.5" customHeight="1">
      <c r="A20" s="43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1:33" ht="12.75" customHeight="1">
      <c r="A21" s="66" t="s">
        <v>27</v>
      </c>
      <c r="C21" s="4"/>
      <c r="D21" s="4"/>
      <c r="E21" s="4"/>
      <c r="G21" s="4"/>
      <c r="H21" s="4"/>
      <c r="J21" s="4"/>
      <c r="K21" s="4"/>
      <c r="L21" s="4"/>
      <c r="N21" s="4"/>
      <c r="O21" s="4"/>
      <c r="R21" s="4"/>
      <c r="S21" s="4"/>
      <c r="T21" s="4"/>
      <c r="U21" s="4"/>
      <c r="V21" s="4"/>
      <c r="W21" s="4"/>
      <c r="Y21" s="4"/>
      <c r="Z21" s="4"/>
      <c r="AA21" s="4"/>
      <c r="AB21" s="4"/>
      <c r="AC21" s="4"/>
      <c r="AE21" s="4"/>
      <c r="AF21" s="4"/>
      <c r="AG21" s="19">
        <f>SUM(B21:AF21)</f>
        <v>0</v>
      </c>
    </row>
    <row r="22" spans="1:33" ht="12.75" customHeight="1">
      <c r="A22" s="66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19">
        <f>SUM(B22:AF22)</f>
        <v>0</v>
      </c>
    </row>
    <row r="23" spans="1:33" ht="12.75" customHeight="1">
      <c r="A23" s="66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19">
        <f>SUM(B23:AF23)</f>
        <v>0</v>
      </c>
    </row>
    <row r="24" spans="1:33" ht="15" customHeight="1" thickBot="1">
      <c r="A24" s="42" t="s">
        <v>5</v>
      </c>
      <c r="B24" s="53">
        <f>SUM(B21:B23)</f>
        <v>0</v>
      </c>
      <c r="C24" s="53">
        <f aca="true" t="shared" si="2" ref="C24:AF24">SUM(C21:C23)</f>
        <v>0</v>
      </c>
      <c r="D24" s="53">
        <f t="shared" si="2"/>
        <v>0</v>
      </c>
      <c r="E24" s="53">
        <f t="shared" si="2"/>
        <v>0</v>
      </c>
      <c r="F24" s="53">
        <f t="shared" si="2"/>
        <v>0</v>
      </c>
      <c r="G24" s="53">
        <f t="shared" si="2"/>
        <v>0</v>
      </c>
      <c r="H24" s="53">
        <f t="shared" si="2"/>
        <v>0</v>
      </c>
      <c r="I24" s="53">
        <f t="shared" si="2"/>
        <v>0</v>
      </c>
      <c r="J24" s="53">
        <f t="shared" si="2"/>
        <v>0</v>
      </c>
      <c r="K24" s="53">
        <f t="shared" si="2"/>
        <v>0</v>
      </c>
      <c r="L24" s="53">
        <f t="shared" si="2"/>
        <v>0</v>
      </c>
      <c r="M24" s="53">
        <f t="shared" si="2"/>
        <v>0</v>
      </c>
      <c r="N24" s="53">
        <f t="shared" si="2"/>
        <v>0</v>
      </c>
      <c r="O24" s="53">
        <f t="shared" si="2"/>
        <v>0</v>
      </c>
      <c r="P24" s="53">
        <f t="shared" si="2"/>
        <v>0</v>
      </c>
      <c r="Q24" s="53">
        <f t="shared" si="2"/>
        <v>0</v>
      </c>
      <c r="R24" s="53">
        <f t="shared" si="2"/>
        <v>0</v>
      </c>
      <c r="S24" s="53">
        <f t="shared" si="2"/>
        <v>0</v>
      </c>
      <c r="T24" s="53">
        <f t="shared" si="2"/>
        <v>0</v>
      </c>
      <c r="U24" s="53">
        <f t="shared" si="2"/>
        <v>0</v>
      </c>
      <c r="V24" s="53">
        <f t="shared" si="2"/>
        <v>0</v>
      </c>
      <c r="W24" s="53">
        <f t="shared" si="2"/>
        <v>0</v>
      </c>
      <c r="X24" s="53">
        <f t="shared" si="2"/>
        <v>0</v>
      </c>
      <c r="Y24" s="53">
        <f t="shared" si="2"/>
        <v>0</v>
      </c>
      <c r="Z24" s="53">
        <f t="shared" si="2"/>
        <v>0</v>
      </c>
      <c r="AA24" s="53">
        <f t="shared" si="2"/>
        <v>0</v>
      </c>
      <c r="AB24" s="53">
        <f t="shared" si="2"/>
        <v>0</v>
      </c>
      <c r="AC24" s="53">
        <f t="shared" si="2"/>
        <v>0</v>
      </c>
      <c r="AD24" s="53">
        <f t="shared" si="2"/>
        <v>0</v>
      </c>
      <c r="AE24" s="53">
        <f t="shared" si="2"/>
        <v>0</v>
      </c>
      <c r="AF24" s="53">
        <f t="shared" si="2"/>
        <v>0</v>
      </c>
      <c r="AG24" s="20">
        <f>SUM(B24:AF24)</f>
        <v>0</v>
      </c>
    </row>
    <row r="25" spans="1:33" s="6" customFormat="1" ht="10.5" customHeight="1" thickBo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6.5" customHeight="1">
      <c r="A26" s="43" t="s">
        <v>18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</row>
    <row r="27" spans="1:33" ht="12.75" customHeight="1">
      <c r="A27" s="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19">
        <f>SUM(B27:AF27)</f>
        <v>0</v>
      </c>
    </row>
    <row r="28" spans="1:33" ht="12.75" customHeight="1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9">
        <f>SUM(B28:AF28)</f>
        <v>0</v>
      </c>
    </row>
    <row r="29" spans="1:33" ht="12.7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19">
        <f>SUM(B29:AF29)</f>
        <v>0</v>
      </c>
    </row>
    <row r="30" spans="1:33" ht="14.25" customHeight="1" thickBot="1">
      <c r="A30" s="42" t="s">
        <v>6</v>
      </c>
      <c r="B30" s="53">
        <f>SUM(B27:B29)</f>
        <v>0</v>
      </c>
      <c r="C30" s="53">
        <f aca="true" t="shared" si="3" ref="C30:AF30">SUM(C27:C29)</f>
        <v>0</v>
      </c>
      <c r="D30" s="53">
        <f t="shared" si="3"/>
        <v>0</v>
      </c>
      <c r="E30" s="53">
        <f t="shared" si="3"/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  <c r="I30" s="53">
        <f t="shared" si="3"/>
        <v>0</v>
      </c>
      <c r="J30" s="53">
        <f t="shared" si="3"/>
        <v>0</v>
      </c>
      <c r="K30" s="53">
        <f t="shared" si="3"/>
        <v>0</v>
      </c>
      <c r="L30" s="53">
        <f t="shared" si="3"/>
        <v>0</v>
      </c>
      <c r="M30" s="53">
        <f t="shared" si="3"/>
        <v>0</v>
      </c>
      <c r="N30" s="53">
        <f t="shared" si="3"/>
        <v>0</v>
      </c>
      <c r="O30" s="53">
        <f t="shared" si="3"/>
        <v>0</v>
      </c>
      <c r="P30" s="53">
        <f t="shared" si="3"/>
        <v>0</v>
      </c>
      <c r="Q30" s="53">
        <f t="shared" si="3"/>
        <v>0</v>
      </c>
      <c r="R30" s="53">
        <f t="shared" si="3"/>
        <v>0</v>
      </c>
      <c r="S30" s="53">
        <f t="shared" si="3"/>
        <v>0</v>
      </c>
      <c r="T30" s="53">
        <f t="shared" si="3"/>
        <v>0</v>
      </c>
      <c r="U30" s="53">
        <f t="shared" si="3"/>
        <v>0</v>
      </c>
      <c r="V30" s="53">
        <f t="shared" si="3"/>
        <v>0</v>
      </c>
      <c r="W30" s="53">
        <f t="shared" si="3"/>
        <v>0</v>
      </c>
      <c r="X30" s="53">
        <f t="shared" si="3"/>
        <v>0</v>
      </c>
      <c r="Y30" s="53">
        <f t="shared" si="3"/>
        <v>0</v>
      </c>
      <c r="Z30" s="53">
        <f t="shared" si="3"/>
        <v>0</v>
      </c>
      <c r="AA30" s="53">
        <f t="shared" si="3"/>
        <v>0</v>
      </c>
      <c r="AB30" s="53">
        <f t="shared" si="3"/>
        <v>0</v>
      </c>
      <c r="AC30" s="53">
        <f t="shared" si="3"/>
        <v>0</v>
      </c>
      <c r="AD30" s="53">
        <f t="shared" si="3"/>
        <v>0</v>
      </c>
      <c r="AE30" s="53">
        <f t="shared" si="3"/>
        <v>0</v>
      </c>
      <c r="AF30" s="53">
        <f t="shared" si="3"/>
        <v>0</v>
      </c>
      <c r="AG30" s="20">
        <f>SUM(B30:AF30)</f>
        <v>0</v>
      </c>
    </row>
    <row r="31" spans="1:33" s="6" customFormat="1" ht="10.5" customHeight="1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4" ht="15.75" customHeight="1" thickBot="1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3"/>
      <c r="AH32" s="6"/>
    </row>
    <row r="33" spans="1:33" ht="24.75" customHeight="1" thickBot="1">
      <c r="A33" s="54" t="s">
        <v>34</v>
      </c>
      <c r="B33" s="55">
        <f>B18+B24+B30</f>
        <v>0</v>
      </c>
      <c r="C33" s="55">
        <f aca="true" t="shared" si="4" ref="C33:AF33">C18+C24+C30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4"/>
        <v>0</v>
      </c>
      <c r="J33" s="55">
        <f t="shared" si="4"/>
        <v>0</v>
      </c>
      <c r="K33" s="55">
        <f t="shared" si="4"/>
        <v>0</v>
      </c>
      <c r="L33" s="55">
        <f t="shared" si="4"/>
        <v>0</v>
      </c>
      <c r="M33" s="55">
        <f t="shared" si="4"/>
        <v>0</v>
      </c>
      <c r="N33" s="55">
        <f t="shared" si="4"/>
        <v>0</v>
      </c>
      <c r="O33" s="55">
        <f t="shared" si="4"/>
        <v>0</v>
      </c>
      <c r="P33" s="55">
        <f t="shared" si="4"/>
        <v>0</v>
      </c>
      <c r="Q33" s="55">
        <f t="shared" si="4"/>
        <v>0</v>
      </c>
      <c r="R33" s="55">
        <f t="shared" si="4"/>
        <v>0</v>
      </c>
      <c r="S33" s="55">
        <f t="shared" si="4"/>
        <v>0</v>
      </c>
      <c r="T33" s="55">
        <f t="shared" si="4"/>
        <v>0</v>
      </c>
      <c r="U33" s="55">
        <f t="shared" si="4"/>
        <v>0</v>
      </c>
      <c r="V33" s="55">
        <f t="shared" si="4"/>
        <v>0</v>
      </c>
      <c r="W33" s="55">
        <f t="shared" si="4"/>
        <v>0</v>
      </c>
      <c r="X33" s="55">
        <f t="shared" si="4"/>
        <v>0</v>
      </c>
      <c r="Y33" s="55">
        <f t="shared" si="4"/>
        <v>0</v>
      </c>
      <c r="Z33" s="55">
        <f t="shared" si="4"/>
        <v>0</v>
      </c>
      <c r="AA33" s="55">
        <f t="shared" si="4"/>
        <v>0</v>
      </c>
      <c r="AB33" s="55">
        <f t="shared" si="4"/>
        <v>0</v>
      </c>
      <c r="AC33" s="55">
        <f t="shared" si="4"/>
        <v>0</v>
      </c>
      <c r="AD33" s="55">
        <f t="shared" si="4"/>
        <v>0</v>
      </c>
      <c r="AE33" s="55">
        <f t="shared" si="4"/>
        <v>0</v>
      </c>
      <c r="AF33" s="55">
        <f t="shared" si="4"/>
        <v>0</v>
      </c>
      <c r="AG33" s="56">
        <f>SUM(B33:AF33)</f>
        <v>0</v>
      </c>
    </row>
    <row r="34" spans="1:34" ht="29.25" customHeight="1" thickBo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13"/>
      <c r="AH34" s="6"/>
    </row>
    <row r="35" spans="1:34" ht="30.75" customHeight="1">
      <c r="A35" s="92" t="s">
        <v>3</v>
      </c>
      <c r="B35" s="92"/>
      <c r="C35" s="92"/>
      <c r="D35" s="92"/>
      <c r="E35" s="92"/>
      <c r="F35" s="92"/>
      <c r="I35" s="92" t="s">
        <v>23</v>
      </c>
      <c r="J35" s="92"/>
      <c r="K35" s="92"/>
      <c r="L35" s="92"/>
      <c r="M35" s="92"/>
      <c r="N35" s="92"/>
      <c r="O35" s="92"/>
      <c r="P35" s="92"/>
      <c r="Q35" s="92"/>
      <c r="R35" s="92"/>
      <c r="W35" s="28" t="s">
        <v>10</v>
      </c>
      <c r="X35" s="29"/>
      <c r="Y35" s="30"/>
      <c r="Z35" s="30"/>
      <c r="AA35" s="30"/>
      <c r="AB35" s="30"/>
      <c r="AC35" s="30"/>
      <c r="AD35" s="23"/>
      <c r="AE35" s="23"/>
      <c r="AF35" s="62"/>
      <c r="AG35" s="31"/>
      <c r="AH35" s="6"/>
    </row>
    <row r="36" spans="9:34" ht="12.75" customHeight="1">
      <c r="I36" s="85"/>
      <c r="J36" s="85"/>
      <c r="K36" s="85"/>
      <c r="L36" s="85"/>
      <c r="M36" s="85"/>
      <c r="N36" s="85"/>
      <c r="O36" s="85"/>
      <c r="P36" s="85"/>
      <c r="Q36" s="85"/>
      <c r="R36" s="85"/>
      <c r="W36" s="34" t="s">
        <v>7</v>
      </c>
      <c r="X36" s="27"/>
      <c r="Y36" s="27"/>
      <c r="Z36" s="27"/>
      <c r="AA36" s="27"/>
      <c r="AB36" s="27"/>
      <c r="AC36" s="27"/>
      <c r="AD36" s="27"/>
      <c r="AE36" s="40"/>
      <c r="AF36" s="14"/>
      <c r="AG36" s="69">
        <v>11</v>
      </c>
      <c r="AH36" s="6"/>
    </row>
    <row r="37" spans="23:33" ht="14.25" customHeight="1">
      <c r="W37" s="47" t="s">
        <v>14</v>
      </c>
      <c r="X37" s="27"/>
      <c r="Y37" s="27"/>
      <c r="Z37" s="27"/>
      <c r="AA37" s="27"/>
      <c r="AB37" s="27"/>
      <c r="AC37" s="27"/>
      <c r="AD37" s="27"/>
      <c r="AE37" s="40"/>
      <c r="AF37" s="14"/>
      <c r="AG37" s="35">
        <v>50</v>
      </c>
    </row>
    <row r="38" spans="1:34" s="6" customFormat="1" ht="14.25" customHeight="1">
      <c r="A38" s="67" t="s">
        <v>30</v>
      </c>
      <c r="B38"/>
      <c r="C38"/>
      <c r="D38"/>
      <c r="E38"/>
      <c r="F38"/>
      <c r="G38"/>
      <c r="H38"/>
      <c r="I38" s="86" t="s">
        <v>30</v>
      </c>
      <c r="J38" s="86"/>
      <c r="K38" s="86"/>
      <c r="L38" s="86"/>
      <c r="M38" s="86"/>
      <c r="N38" s="86"/>
      <c r="O38" s="86"/>
      <c r="P38" s="86"/>
      <c r="Q38" s="86"/>
      <c r="R38" s="86"/>
      <c r="S38"/>
      <c r="T38"/>
      <c r="U38"/>
      <c r="V38"/>
      <c r="W38" s="32"/>
      <c r="X38" s="2"/>
      <c r="Y38" s="2"/>
      <c r="Z38" s="2"/>
      <c r="AA38" s="2"/>
      <c r="AB38" s="2"/>
      <c r="AC38" s="2"/>
      <c r="AD38" s="2"/>
      <c r="AE38" s="3"/>
      <c r="AF38" s="63"/>
      <c r="AG38" s="33"/>
      <c r="AH38"/>
    </row>
    <row r="39" spans="1:33" ht="54.75" customHeight="1">
      <c r="A39" s="68"/>
      <c r="I39" s="83" t="s">
        <v>31</v>
      </c>
      <c r="J39" s="83"/>
      <c r="K39" s="83"/>
      <c r="L39" s="83"/>
      <c r="M39" s="83"/>
      <c r="N39" s="83"/>
      <c r="O39" s="83"/>
      <c r="P39" s="83"/>
      <c r="Q39" s="83"/>
      <c r="R39" s="83"/>
      <c r="W39" s="80" t="s">
        <v>15</v>
      </c>
      <c r="X39" s="81"/>
      <c r="Y39" s="81"/>
      <c r="Z39" s="81"/>
      <c r="AA39" s="81"/>
      <c r="AB39" s="81"/>
      <c r="AC39" s="81"/>
      <c r="AD39" s="81"/>
      <c r="AE39" s="81"/>
      <c r="AF39" s="81"/>
      <c r="AG39" s="35">
        <v>10</v>
      </c>
    </row>
    <row r="40" spans="1:34" s="6" customFormat="1" ht="23.25" customHeight="1" thickBot="1">
      <c r="A40" s="64"/>
      <c r="B40"/>
      <c r="C40"/>
      <c r="D40"/>
      <c r="E40"/>
      <c r="F40"/>
      <c r="G40"/>
      <c r="H40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/>
      <c r="T40"/>
      <c r="U40"/>
      <c r="V40"/>
      <c r="W40" s="36" t="s">
        <v>9</v>
      </c>
      <c r="X40" s="37"/>
      <c r="Y40" s="37"/>
      <c r="Z40" s="37"/>
      <c r="AA40" s="37"/>
      <c r="AB40" s="37"/>
      <c r="AC40" s="37"/>
      <c r="AD40" s="37"/>
      <c r="AE40" s="37"/>
      <c r="AF40" s="38"/>
      <c r="AG40" s="39">
        <v>2100</v>
      </c>
      <c r="AH40"/>
    </row>
    <row r="41" spans="1:34" s="6" customFormat="1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70" t="s">
        <v>36</v>
      </c>
      <c r="X41" s="70"/>
      <c r="Y41" s="70"/>
      <c r="Z41" s="70"/>
      <c r="AA41" s="70"/>
      <c r="AB41"/>
      <c r="AC41"/>
      <c r="AD41"/>
      <c r="AE41"/>
      <c r="AF41"/>
      <c r="AG41"/>
      <c r="AH41"/>
    </row>
    <row r="42" spans="1:34" s="6" customFormat="1" ht="55.5" customHeight="1">
      <c r="A42" s="79" t="s">
        <v>16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/>
    </row>
    <row r="43" spans="1:33" ht="34.5" customHeight="1">
      <c r="A43" s="79" t="s">
        <v>19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</row>
    <row r="44" spans="1:33" ht="24.75" customHeight="1">
      <c r="A44" s="82" t="s">
        <v>32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</row>
    <row r="45" spans="1:33" ht="33.75" customHeight="1">
      <c r="A45" s="79" t="s">
        <v>37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</sheetData>
  <sheetProtection formatCells="0" formatColumns="0" formatRows="0" autoFilter="0"/>
  <mergeCells count="18">
    <mergeCell ref="I39:R39"/>
    <mergeCell ref="I40:R40"/>
    <mergeCell ref="I36:R36"/>
    <mergeCell ref="I38:R38"/>
    <mergeCell ref="B10:F10"/>
    <mergeCell ref="G10:AG10"/>
    <mergeCell ref="A35:F35"/>
    <mergeCell ref="I35:R35"/>
    <mergeCell ref="N7:AG7"/>
    <mergeCell ref="B5:M5"/>
    <mergeCell ref="B8:M8"/>
    <mergeCell ref="B6:M6"/>
    <mergeCell ref="B7:M7"/>
    <mergeCell ref="A45:AG45"/>
    <mergeCell ref="W39:AF39"/>
    <mergeCell ref="A42:AG42"/>
    <mergeCell ref="A43:AG43"/>
    <mergeCell ref="A44:AG44"/>
  </mergeCells>
  <conditionalFormatting sqref="B1">
    <cfRule type="cellIs" priority="1" dxfId="0" operator="greaterThanOrEqual" stopIfTrue="1">
      <formula>7</formula>
    </cfRule>
  </conditionalFormatting>
  <printOptions horizontalCentered="1"/>
  <pageMargins left="0.35433070866141736" right="0.35433070866141736" top="0.6692913385826772" bottom="0.6692913385826772" header="0.31496062992125984" footer="0.31496062992125984"/>
  <pageSetup fitToHeight="0" fitToWidth="0" horizontalDpi="300" verticalDpi="300" orientation="landscape" paperSize="9" scale="60" r:id="rId1"/>
  <ignoredErrors>
    <ignoredError sqref="B12:E12 AE12:AF12 AC12:AD12 P12:AB12 F12:O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Constantinos Gialitis</cp:lastModifiedBy>
  <cp:lastPrinted>2013-12-04T11:37:38Z</cp:lastPrinted>
  <dcterms:created xsi:type="dcterms:W3CDTF">2007-02-22T07:30:17Z</dcterms:created>
  <dcterms:modified xsi:type="dcterms:W3CDTF">2015-06-03T06:47:58Z</dcterms:modified>
  <cp:category/>
  <cp:version/>
  <cp:contentType/>
  <cp:contentStatus/>
</cp:coreProperties>
</file>